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9" i="1" l="1"/>
  <c r="C8" i="1"/>
  <c r="C4" i="1" l="1"/>
  <c r="C5" i="1" s="1"/>
  <c r="C6" i="1" s="1"/>
  <c r="C7" i="1" s="1"/>
  <c r="C2" i="1"/>
  <c r="C3" i="1" s="1"/>
</calcChain>
</file>

<file path=xl/sharedStrings.xml><?xml version="1.0" encoding="utf-8"?>
<sst xmlns="http://schemas.openxmlformats.org/spreadsheetml/2006/main" count="4" uniqueCount="4">
  <si>
    <t>Godina</t>
  </si>
  <si>
    <t>Logistic Performance Index_LPI</t>
  </si>
  <si>
    <t>Predviđanje</t>
  </si>
  <si>
    <r>
      <rPr>
        <b/>
        <sz val="11"/>
        <color theme="1"/>
        <rFont val="Symbol"/>
        <family val="1"/>
        <charset val="2"/>
      </rPr>
      <t xml:space="preserve">a </t>
    </r>
    <r>
      <rPr>
        <b/>
        <sz val="11"/>
        <color theme="1"/>
        <rFont val="Calibri"/>
        <family val="2"/>
        <scheme val="minor"/>
      </rPr>
      <t>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</si>
</sst>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Exponential Smoothing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Logistic Performance Index_LPI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Sheet1!$A$2:$A$9</c:f>
              <c:numCache>
                <c:formatCode>General</c:formatCode>
                <c:ptCount val="8"/>
                <c:pt idx="0">
                  <c:v>2007</c:v>
                </c:pt>
                <c:pt idx="1">
                  <c:v>2010</c:v>
                </c:pt>
                <c:pt idx="2">
                  <c:v>2012</c:v>
                </c:pt>
                <c:pt idx="3">
                  <c:v>2014</c:v>
                </c:pt>
                <c:pt idx="4">
                  <c:v>2016</c:v>
                </c:pt>
                <c:pt idx="5">
                  <c:v>2018</c:v>
                </c:pt>
                <c:pt idx="6">
                  <c:v>2023</c:v>
                </c:pt>
                <c:pt idx="7">
                  <c:v>2026</c:v>
                </c:pt>
              </c:numCache>
            </c:numRef>
          </c:xVal>
          <c:yVal>
            <c:numRef>
              <c:f>Sheet1!$B$2:$B$9</c:f>
              <c:numCache>
                <c:formatCode>General</c:formatCode>
                <c:ptCount val="8"/>
                <c:pt idx="0">
                  <c:v>2.2799999999999998</c:v>
                </c:pt>
                <c:pt idx="1">
                  <c:v>2.69</c:v>
                </c:pt>
                <c:pt idx="2">
                  <c:v>2.8</c:v>
                </c:pt>
                <c:pt idx="3">
                  <c:v>2.96</c:v>
                </c:pt>
                <c:pt idx="4">
                  <c:v>2.76</c:v>
                </c:pt>
                <c:pt idx="5">
                  <c:v>2.84</c:v>
                </c:pt>
                <c:pt idx="6">
                  <c:v>2.8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Predviđanje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Sheet1!$A$2:$A$9</c:f>
              <c:numCache>
                <c:formatCode>General</c:formatCode>
                <c:ptCount val="8"/>
                <c:pt idx="0">
                  <c:v>2007</c:v>
                </c:pt>
                <c:pt idx="1">
                  <c:v>2010</c:v>
                </c:pt>
                <c:pt idx="2">
                  <c:v>2012</c:v>
                </c:pt>
                <c:pt idx="3">
                  <c:v>2014</c:v>
                </c:pt>
                <c:pt idx="4">
                  <c:v>2016</c:v>
                </c:pt>
                <c:pt idx="5">
                  <c:v>2018</c:v>
                </c:pt>
                <c:pt idx="6">
                  <c:v>2023</c:v>
                </c:pt>
                <c:pt idx="7">
                  <c:v>2026</c:v>
                </c:pt>
              </c:numCache>
            </c:numRef>
          </c:xVal>
          <c:yVal>
            <c:numRef>
              <c:f>Sheet1!$C$2:$C$9</c:f>
              <c:numCache>
                <c:formatCode>General</c:formatCode>
                <c:ptCount val="8"/>
                <c:pt idx="0">
                  <c:v>2.2799999999999998</c:v>
                </c:pt>
                <c:pt idx="1">
                  <c:v>2.2799999999999998</c:v>
                </c:pt>
                <c:pt idx="2">
                  <c:v>2.3620000000000001</c:v>
                </c:pt>
                <c:pt idx="3">
                  <c:v>2.4496000000000002</c:v>
                </c:pt>
                <c:pt idx="4">
                  <c:v>2.5516800000000002</c:v>
                </c:pt>
                <c:pt idx="5">
                  <c:v>2.5933440000000001</c:v>
                </c:pt>
                <c:pt idx="6">
                  <c:v>2.6426752000000002</c:v>
                </c:pt>
                <c:pt idx="7">
                  <c:v>2.6741401600000003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796224"/>
        <c:axId val="118797376"/>
      </c:scatterChart>
      <c:valAx>
        <c:axId val="118796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797376"/>
        <c:crosses val="autoZero"/>
        <c:crossBetween val="midCat"/>
      </c:valAx>
      <c:valAx>
        <c:axId val="118797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7962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49530</xdr:colOff>
      <xdr:row>3</xdr:row>
      <xdr:rowOff>140970</xdr:rowOff>
    </xdr:from>
    <xdr:to>
      <xdr:col>13</xdr:col>
      <xdr:colOff>354330</xdr:colOff>
      <xdr:row>19</xdr:row>
      <xdr:rowOff>140970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N31" sqref="N31"/>
    </sheetView>
  </sheetViews>
  <sheetFormatPr defaultRowHeight="15" x14ac:dyDescent="0.25"/>
  <cols>
    <col min="2" max="2" width="30.28515625" customWidth="1"/>
  </cols>
  <sheetData>
    <row r="1" spans="1:5" ht="30" x14ac:dyDescent="0.25">
      <c r="A1" s="1" t="s">
        <v>0</v>
      </c>
      <c r="B1" s="1" t="s">
        <v>1</v>
      </c>
      <c r="C1" s="2" t="s">
        <v>2</v>
      </c>
      <c r="D1" s="2" t="s">
        <v>3</v>
      </c>
      <c r="E1" s="3">
        <v>0.2</v>
      </c>
    </row>
    <row r="2" spans="1:5" x14ac:dyDescent="0.25">
      <c r="A2">
        <v>2007</v>
      </c>
      <c r="B2">
        <v>2.2799999999999998</v>
      </c>
      <c r="C2">
        <f>B2</f>
        <v>2.2799999999999998</v>
      </c>
    </row>
    <row r="3" spans="1:5" x14ac:dyDescent="0.25">
      <c r="A3">
        <v>2010</v>
      </c>
      <c r="B3">
        <v>2.69</v>
      </c>
      <c r="C3">
        <f>$E$1*B2+(1-$E$1)*C2</f>
        <v>2.2799999999999998</v>
      </c>
    </row>
    <row r="4" spans="1:5" x14ac:dyDescent="0.25">
      <c r="A4">
        <v>2012</v>
      </c>
      <c r="B4">
        <v>2.8</v>
      </c>
      <c r="C4">
        <f t="shared" ref="C4:C9" si="0">$E$1*B3+(1-$E$1)*C3</f>
        <v>2.3620000000000001</v>
      </c>
    </row>
    <row r="5" spans="1:5" x14ac:dyDescent="0.25">
      <c r="A5">
        <v>2014</v>
      </c>
      <c r="B5">
        <v>2.96</v>
      </c>
      <c r="C5">
        <f t="shared" si="0"/>
        <v>2.4496000000000002</v>
      </c>
    </row>
    <row r="6" spans="1:5" x14ac:dyDescent="0.25">
      <c r="A6">
        <v>2016</v>
      </c>
      <c r="B6">
        <v>2.76</v>
      </c>
      <c r="C6">
        <f t="shared" si="0"/>
        <v>2.5516800000000002</v>
      </c>
    </row>
    <row r="7" spans="1:5" x14ac:dyDescent="0.25">
      <c r="A7">
        <v>2018</v>
      </c>
      <c r="B7">
        <v>2.84</v>
      </c>
      <c r="C7">
        <f t="shared" si="0"/>
        <v>2.5933440000000001</v>
      </c>
    </row>
    <row r="8" spans="1:5" x14ac:dyDescent="0.25">
      <c r="A8">
        <v>2023</v>
      </c>
      <c r="B8">
        <v>2.8</v>
      </c>
      <c r="C8">
        <f t="shared" si="0"/>
        <v>2.6426752000000002</v>
      </c>
    </row>
    <row r="9" spans="1:5" x14ac:dyDescent="0.25">
      <c r="A9">
        <v>2026</v>
      </c>
      <c r="C9">
        <f t="shared" si="0"/>
        <v>2.6741401600000003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2026-01-05T09:41:27Z</dcterms:modified>
</cp:coreProperties>
</file>