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05" yWindow="-105" windowWidth="19425" windowHeight="10425"/>
  </bookViews>
  <sheets>
    <sheet name="Sheet1" sheetId="1" r:id="rId1"/>
  </sheets>
  <definedNames>
    <definedName name="_xlnm._FilterDatabase" localSheetId="0" hidden="1">Sheet1!$A$2:$O$2</definedName>
  </definedNames>
  <calcPr calcId="124519"/>
</workbook>
</file>

<file path=xl/calcChain.xml><?xml version="1.0" encoding="utf-8"?>
<calcChain xmlns="http://schemas.openxmlformats.org/spreadsheetml/2006/main">
  <c r="A6" i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5"/>
  <c r="A4" l="1"/>
</calcChain>
</file>

<file path=xl/sharedStrings.xml><?xml version="1.0" encoding="utf-8"?>
<sst xmlns="http://schemas.openxmlformats.org/spreadsheetml/2006/main" count="146" uniqueCount="126">
  <si>
    <t xml:space="preserve">Katarina </t>
  </si>
  <si>
    <t>Obradovic</t>
  </si>
  <si>
    <t>I zadatak</t>
  </si>
  <si>
    <t>Helena</t>
  </si>
  <si>
    <t>Mitic</t>
  </si>
  <si>
    <t>Milan</t>
  </si>
  <si>
    <t>Jovanovic</t>
  </si>
  <si>
    <t>Anastasija</t>
  </si>
  <si>
    <t>Milosevic</t>
  </si>
  <si>
    <t>Jovana</t>
  </si>
  <si>
    <t>Lukic</t>
  </si>
  <si>
    <t xml:space="preserve">Snezana </t>
  </si>
  <si>
    <t>Pavlovic</t>
  </si>
  <si>
    <t>6+</t>
  </si>
  <si>
    <t>Talovic</t>
  </si>
  <si>
    <t>Luka</t>
  </si>
  <si>
    <t>Vladan</t>
  </si>
  <si>
    <t>Marko</t>
  </si>
  <si>
    <t>Arsic</t>
  </si>
  <si>
    <t>Djordje</t>
  </si>
  <si>
    <t>Dmitrovic</t>
  </si>
  <si>
    <t>Vuk</t>
  </si>
  <si>
    <t>Blazanin</t>
  </si>
  <si>
    <t>Milica</t>
  </si>
  <si>
    <t>Ninkovic</t>
  </si>
  <si>
    <t>Sara</t>
  </si>
  <si>
    <t>Zdravkovic</t>
  </si>
  <si>
    <t xml:space="preserve">Jovana </t>
  </si>
  <si>
    <t>Baratovic</t>
  </si>
  <si>
    <t xml:space="preserve">Aleksa </t>
  </si>
  <si>
    <t>Pesic</t>
  </si>
  <si>
    <t xml:space="preserve">Milan </t>
  </si>
  <si>
    <t>Jankovic</t>
  </si>
  <si>
    <t>Dragan</t>
  </si>
  <si>
    <t>Kovacevic</t>
  </si>
  <si>
    <t>Mihailo</t>
  </si>
  <si>
    <t>Popovic</t>
  </si>
  <si>
    <t xml:space="preserve">Stefan </t>
  </si>
  <si>
    <t>Macankovic</t>
  </si>
  <si>
    <t>Mirkovic</t>
  </si>
  <si>
    <t>Aleksandar</t>
  </si>
  <si>
    <t xml:space="preserve">Eleonora </t>
  </si>
  <si>
    <t>Rekalija</t>
  </si>
  <si>
    <t>Aleksa</t>
  </si>
  <si>
    <t>Dimitrijevic</t>
  </si>
  <si>
    <t xml:space="preserve">Ana </t>
  </si>
  <si>
    <t>Marilovic</t>
  </si>
  <si>
    <t>Aleksandra</t>
  </si>
  <si>
    <t xml:space="preserve">Sofija </t>
  </si>
  <si>
    <t>Sokic</t>
  </si>
  <si>
    <t>II zadatak</t>
  </si>
  <si>
    <t>Srdjan</t>
  </si>
  <si>
    <t>Micovic</t>
  </si>
  <si>
    <t xml:space="preserve">Djordje </t>
  </si>
  <si>
    <t>Markovic</t>
  </si>
  <si>
    <t>Gligorijevic</t>
  </si>
  <si>
    <t>Vukoje</t>
  </si>
  <si>
    <t>Ivana</t>
  </si>
  <si>
    <t>Nedic</t>
  </si>
  <si>
    <t>Starcic</t>
  </si>
  <si>
    <t>Tamara</t>
  </si>
  <si>
    <t>Kandic</t>
  </si>
  <si>
    <t>Lazovic</t>
  </si>
  <si>
    <t>Vanja</t>
  </si>
  <si>
    <t>Cvetanovic</t>
  </si>
  <si>
    <t>Ime</t>
  </si>
  <si>
    <t>Prezime</t>
  </si>
  <si>
    <t>Marija</t>
  </si>
  <si>
    <t>Micic</t>
  </si>
  <si>
    <t>Radunovic</t>
  </si>
  <si>
    <t xml:space="preserve">Nikola </t>
  </si>
  <si>
    <t>Petricic</t>
  </si>
  <si>
    <t>Gujanicic</t>
  </si>
  <si>
    <t>Krstic</t>
  </si>
  <si>
    <t>Krsanin</t>
  </si>
  <si>
    <t xml:space="preserve">Jelena </t>
  </si>
  <si>
    <t>Savatic</t>
  </si>
  <si>
    <t>ZADACI KOD MISITE</t>
  </si>
  <si>
    <t>III zadatak</t>
  </si>
  <si>
    <t>IV zadatak</t>
  </si>
  <si>
    <t>V zadatak</t>
  </si>
  <si>
    <t>ZADACI KOD ZORICE</t>
  </si>
  <si>
    <t>II test</t>
  </si>
  <si>
    <t>I test</t>
  </si>
  <si>
    <t>UKUPNO</t>
  </si>
  <si>
    <t>Prisutsvo predavanjima</t>
  </si>
  <si>
    <t>Br indexa</t>
  </si>
  <si>
    <t>Godina</t>
  </si>
  <si>
    <t>Br</t>
  </si>
  <si>
    <t>MARKOVIĆ</t>
  </si>
  <si>
    <t>Dušan</t>
  </si>
  <si>
    <t>Aleksić</t>
  </si>
  <si>
    <t>Nena</t>
  </si>
  <si>
    <t>Antonijević</t>
  </si>
  <si>
    <t>Ivan</t>
  </si>
  <si>
    <t>Dobrić</t>
  </si>
  <si>
    <t>Erić</t>
  </si>
  <si>
    <t>Pavle</t>
  </si>
  <si>
    <t>Ilić</t>
  </si>
  <si>
    <t>Ognјen</t>
  </si>
  <si>
    <t>Masnikosa</t>
  </si>
  <si>
    <t>Milentijević</t>
  </si>
  <si>
    <t xml:space="preserve">Andreja </t>
  </si>
  <si>
    <t>Milošević</t>
  </si>
  <si>
    <t>Mateja</t>
  </si>
  <si>
    <t>Pejić</t>
  </si>
  <si>
    <t>Nikola</t>
  </si>
  <si>
    <t>Rašić</t>
  </si>
  <si>
    <t>Sekički</t>
  </si>
  <si>
    <t>Martina</t>
  </si>
  <si>
    <t>Sekulić</t>
  </si>
  <si>
    <t>Sofija</t>
  </si>
  <si>
    <t>Sokić</t>
  </si>
  <si>
    <t>Spasojević</t>
  </si>
  <si>
    <t>Stanković</t>
  </si>
  <si>
    <t>Tasić</t>
  </si>
  <si>
    <t>Ema</t>
  </si>
  <si>
    <t>Ulemek</t>
  </si>
  <si>
    <t>Todor</t>
  </si>
  <si>
    <t>Vučković</t>
  </si>
  <si>
    <t>Milena</t>
  </si>
  <si>
    <t>Vujić</t>
  </si>
  <si>
    <t>I GRUPA od 14h</t>
  </si>
  <si>
    <t>II GRUPA od 15h</t>
  </si>
  <si>
    <t>III grupa od 16h</t>
  </si>
  <si>
    <t>RASPORED ZA II TEST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</si>
</sst>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rgb="FF9C0006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41">
    <xf numFmtId="0" fontId="0" fillId="0" borderId="0" xfId="0"/>
    <xf numFmtId="0" fontId="0" fillId="0" borderId="0" xfId="0" applyFont="1"/>
    <xf numFmtId="0" fontId="0" fillId="0" borderId="0" xfId="0" applyFont="1" applyFill="1"/>
    <xf numFmtId="0" fontId="0" fillId="0" borderId="0" xfId="0" applyFont="1" applyFill="1" applyAlignment="1">
      <alignment horizontal="center"/>
    </xf>
    <xf numFmtId="0" fontId="3" fillId="0" borderId="0" xfId="0" applyFont="1"/>
    <xf numFmtId="0" fontId="0" fillId="10" borderId="0" xfId="0" applyFill="1"/>
    <xf numFmtId="0" fontId="0" fillId="10" borderId="0" xfId="0" applyFont="1" applyFill="1"/>
    <xf numFmtId="0" fontId="0" fillId="10" borderId="0" xfId="0" applyFont="1" applyFill="1" applyAlignment="1">
      <alignment horizontal="center"/>
    </xf>
    <xf numFmtId="0" fontId="0" fillId="0" borderId="1" xfId="0" applyFont="1" applyFill="1" applyBorder="1"/>
    <xf numFmtId="0" fontId="0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10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0" fillId="3" borderId="1" xfId="0" applyFont="1" applyFill="1" applyBorder="1" applyAlignment="1">
      <alignment horizontal="left"/>
    </xf>
    <xf numFmtId="0" fontId="0" fillId="3" borderId="1" xfId="0" applyFont="1" applyFill="1" applyBorder="1" applyAlignment="1">
      <alignment horizontal="center"/>
    </xf>
    <xf numFmtId="0" fontId="0" fillId="4" borderId="1" xfId="0" applyFont="1" applyFill="1" applyBorder="1" applyAlignment="1">
      <alignment horizontal="center"/>
    </xf>
    <xf numFmtId="0" fontId="0" fillId="4" borderId="1" xfId="0" applyFont="1" applyFill="1" applyBorder="1"/>
    <xf numFmtId="0" fontId="0" fillId="4" borderId="1" xfId="0" applyFill="1" applyBorder="1" applyAlignment="1">
      <alignment horizontal="center"/>
    </xf>
    <xf numFmtId="0" fontId="0" fillId="11" borderId="1" xfId="0" applyFont="1" applyFill="1" applyBorder="1" applyAlignment="1">
      <alignment horizontal="center"/>
    </xf>
    <xf numFmtId="0" fontId="0" fillId="11" borderId="1" xfId="0" applyFont="1" applyFill="1" applyBorder="1"/>
    <xf numFmtId="0" fontId="0" fillId="11" borderId="1" xfId="0" applyFill="1" applyBorder="1" applyAlignment="1">
      <alignment horizontal="center"/>
    </xf>
    <xf numFmtId="0" fontId="2" fillId="11" borderId="1" xfId="0" applyFont="1" applyFill="1" applyBorder="1" applyAlignment="1">
      <alignment vertical="center"/>
    </xf>
    <xf numFmtId="0" fontId="0" fillId="12" borderId="1" xfId="0" applyFont="1" applyFill="1" applyBorder="1" applyAlignment="1">
      <alignment horizontal="center"/>
    </xf>
    <xf numFmtId="0" fontId="0" fillId="12" borderId="1" xfId="0" applyFont="1" applyFill="1" applyBorder="1"/>
    <xf numFmtId="0" fontId="0" fillId="12" borderId="1" xfId="0" applyFill="1" applyBorder="1" applyAlignment="1">
      <alignment horizontal="center"/>
    </xf>
    <xf numFmtId="0" fontId="2" fillId="12" borderId="1" xfId="0" applyFont="1" applyFill="1" applyBorder="1" applyAlignment="1">
      <alignment vertical="center"/>
    </xf>
    <xf numFmtId="0" fontId="1" fillId="2" borderId="0" xfId="1"/>
    <xf numFmtId="0" fontId="3" fillId="0" borderId="2" xfId="0" applyFont="1" applyFill="1" applyBorder="1" applyAlignment="1">
      <alignment horizontal="center"/>
    </xf>
    <xf numFmtId="0" fontId="3" fillId="0" borderId="2" xfId="0" applyFont="1" applyFill="1" applyBorder="1"/>
    <xf numFmtId="0" fontId="0" fillId="8" borderId="2" xfId="0" applyFont="1" applyFill="1" applyBorder="1"/>
    <xf numFmtId="0" fontId="0" fillId="9" borderId="2" xfId="0" applyFont="1" applyFill="1" applyBorder="1" applyAlignment="1">
      <alignment horizontal="center"/>
    </xf>
    <xf numFmtId="0" fontId="0" fillId="5" borderId="2" xfId="0" applyFont="1" applyFill="1" applyBorder="1" applyAlignment="1">
      <alignment horizontal="center"/>
    </xf>
    <xf numFmtId="0" fontId="0" fillId="6" borderId="2" xfId="0" applyFont="1" applyFill="1" applyBorder="1" applyAlignment="1">
      <alignment horizontal="center"/>
    </xf>
    <xf numFmtId="0" fontId="0" fillId="7" borderId="2" xfId="0" applyFill="1" applyBorder="1" applyAlignment="1">
      <alignment horizontal="center"/>
    </xf>
    <xf numFmtId="0" fontId="0" fillId="4" borderId="1" xfId="0" applyFont="1" applyFill="1" applyBorder="1" applyAlignment="1">
      <alignment wrapText="1"/>
    </xf>
    <xf numFmtId="0" fontId="4" fillId="4" borderId="1" xfId="0" applyFont="1" applyFill="1" applyBorder="1"/>
    <xf numFmtId="0" fontId="4" fillId="11" borderId="1" xfId="0" applyFont="1" applyFill="1" applyBorder="1"/>
    <xf numFmtId="0" fontId="0" fillId="11" borderId="1" xfId="0" applyFont="1" applyFill="1" applyBorder="1" applyAlignment="1">
      <alignment wrapText="1"/>
    </xf>
    <xf numFmtId="0" fontId="4" fillId="12" borderId="1" xfId="0" applyFont="1" applyFill="1" applyBorder="1"/>
    <xf numFmtId="0" fontId="0" fillId="12" borderId="1" xfId="0" applyFont="1" applyFill="1" applyBorder="1" applyAlignment="1">
      <alignment wrapText="1"/>
    </xf>
  </cellXfs>
  <cellStyles count="2">
    <cellStyle name="Bad" xfId="1" builtinId="27"/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65"/>
  <sheetViews>
    <sheetView tabSelected="1" zoomScale="66" zoomScaleNormal="66" workbookViewId="0">
      <selection activeCell="J24" sqref="I24:J24"/>
    </sheetView>
  </sheetViews>
  <sheetFormatPr defaultRowHeight="14.25" customHeight="1"/>
  <cols>
    <col min="1" max="1" width="9.140625" style="3"/>
    <col min="2" max="2" width="9.140625" style="2"/>
    <col min="3" max="3" width="13.140625" style="2" customWidth="1"/>
    <col min="4" max="4" width="8.140625" style="2" customWidth="1"/>
    <col min="5" max="5" width="7.85546875" style="2" customWidth="1"/>
    <col min="6" max="6" width="7" style="1" customWidth="1"/>
    <col min="7" max="14" width="9.140625" style="13" customWidth="1"/>
    <col min="15" max="15" width="9.140625" style="12" customWidth="1"/>
    <col min="16" max="16" width="23.42578125" customWidth="1"/>
  </cols>
  <sheetData>
    <row r="1" spans="1:16" ht="14.25" customHeight="1">
      <c r="A1" s="9"/>
      <c r="B1" s="8"/>
      <c r="C1" s="8"/>
      <c r="D1" s="8"/>
      <c r="E1" s="8"/>
      <c r="F1" s="8"/>
      <c r="G1" s="14" t="s">
        <v>77</v>
      </c>
      <c r="H1" s="15"/>
      <c r="I1" s="15"/>
      <c r="J1" s="15"/>
      <c r="K1" s="15"/>
      <c r="L1" s="9"/>
      <c r="M1" s="9"/>
      <c r="N1" s="9"/>
      <c r="O1" s="10"/>
    </row>
    <row r="2" spans="1:16" s="4" customFormat="1" ht="14.25" customHeight="1">
      <c r="A2" s="28" t="s">
        <v>88</v>
      </c>
      <c r="B2" s="29" t="s">
        <v>65</v>
      </c>
      <c r="C2" s="29" t="s">
        <v>66</v>
      </c>
      <c r="D2" s="29" t="s">
        <v>86</v>
      </c>
      <c r="E2" s="29" t="s">
        <v>87</v>
      </c>
      <c r="F2" s="30" t="s">
        <v>85</v>
      </c>
      <c r="G2" s="28" t="s">
        <v>2</v>
      </c>
      <c r="H2" s="28" t="s">
        <v>50</v>
      </c>
      <c r="I2" s="28" t="s">
        <v>78</v>
      </c>
      <c r="J2" s="28" t="s">
        <v>79</v>
      </c>
      <c r="K2" s="28" t="s">
        <v>80</v>
      </c>
      <c r="L2" s="31" t="s">
        <v>81</v>
      </c>
      <c r="M2" s="32" t="s">
        <v>83</v>
      </c>
      <c r="N2" s="33" t="s">
        <v>82</v>
      </c>
      <c r="O2" s="34" t="s">
        <v>84</v>
      </c>
      <c r="P2" s="4" t="s">
        <v>125</v>
      </c>
    </row>
    <row r="3" spans="1:16" ht="14.25" customHeight="1">
      <c r="A3" s="16">
        <v>1</v>
      </c>
      <c r="B3" s="35" t="s">
        <v>90</v>
      </c>
      <c r="C3" s="17" t="s">
        <v>91</v>
      </c>
      <c r="D3" s="17">
        <v>3</v>
      </c>
      <c r="E3" s="17">
        <v>2019</v>
      </c>
      <c r="F3" s="17"/>
      <c r="G3" s="16"/>
      <c r="H3" s="16"/>
      <c r="I3" s="16"/>
      <c r="J3" s="16"/>
      <c r="K3" s="16"/>
      <c r="L3" s="16">
        <v>0</v>
      </c>
      <c r="M3" s="16"/>
      <c r="N3" s="16"/>
      <c r="O3" s="18"/>
    </row>
    <row r="4" spans="1:16" ht="14.25" customHeight="1">
      <c r="A4" s="16">
        <f>1+A3</f>
        <v>2</v>
      </c>
      <c r="B4" s="35" t="s">
        <v>92</v>
      </c>
      <c r="C4" s="17" t="s">
        <v>93</v>
      </c>
      <c r="D4" s="17">
        <v>14</v>
      </c>
      <c r="E4" s="17">
        <v>2018</v>
      </c>
      <c r="F4" s="17"/>
      <c r="G4" s="16"/>
      <c r="H4" s="16"/>
      <c r="I4" s="16"/>
      <c r="J4" s="16"/>
      <c r="K4" s="16"/>
      <c r="L4" s="16">
        <v>19.5</v>
      </c>
      <c r="M4" s="16">
        <v>11</v>
      </c>
      <c r="N4" s="16"/>
      <c r="O4" s="18"/>
    </row>
    <row r="5" spans="1:16" ht="14.25" customHeight="1">
      <c r="A5" s="16">
        <f t="shared" ref="A5:A64" si="0">1+A4</f>
        <v>3</v>
      </c>
      <c r="B5" s="36" t="s">
        <v>17</v>
      </c>
      <c r="C5" s="36" t="s">
        <v>18</v>
      </c>
      <c r="D5" s="17">
        <v>12</v>
      </c>
      <c r="E5" s="17">
        <v>2019</v>
      </c>
      <c r="F5" s="17"/>
      <c r="G5" s="16">
        <v>5</v>
      </c>
      <c r="H5" s="16"/>
      <c r="I5" s="16"/>
      <c r="J5" s="16"/>
      <c r="K5" s="16"/>
      <c r="L5" s="16">
        <v>20</v>
      </c>
      <c r="M5" s="16">
        <v>6.5</v>
      </c>
      <c r="N5" s="16"/>
      <c r="O5" s="18"/>
    </row>
    <row r="6" spans="1:16" ht="14.25" customHeight="1">
      <c r="A6" s="16">
        <f t="shared" si="0"/>
        <v>4</v>
      </c>
      <c r="B6" s="36" t="s">
        <v>27</v>
      </c>
      <c r="C6" s="36" t="s">
        <v>28</v>
      </c>
      <c r="D6" s="17">
        <v>22</v>
      </c>
      <c r="E6" s="17">
        <v>2019</v>
      </c>
      <c r="F6" s="17"/>
      <c r="G6" s="16">
        <v>6</v>
      </c>
      <c r="H6" s="16"/>
      <c r="I6" s="16"/>
      <c r="J6" s="16"/>
      <c r="K6" s="16"/>
      <c r="L6" s="16">
        <v>0</v>
      </c>
      <c r="M6" s="16">
        <v>12.2</v>
      </c>
      <c r="N6" s="16"/>
      <c r="O6" s="18"/>
    </row>
    <row r="7" spans="1:16" ht="14.25" customHeight="1">
      <c r="A7" s="16">
        <f t="shared" si="0"/>
        <v>5</v>
      </c>
      <c r="B7" s="36" t="s">
        <v>21</v>
      </c>
      <c r="C7" s="36" t="s">
        <v>22</v>
      </c>
      <c r="D7" s="17">
        <v>25</v>
      </c>
      <c r="E7" s="17">
        <v>2018</v>
      </c>
      <c r="F7" s="17"/>
      <c r="G7" s="16">
        <v>5</v>
      </c>
      <c r="H7" s="16"/>
      <c r="I7" s="16"/>
      <c r="J7" s="16"/>
      <c r="K7" s="16"/>
      <c r="L7" s="16">
        <v>20</v>
      </c>
      <c r="M7" s="16">
        <v>11.4</v>
      </c>
      <c r="N7" s="16"/>
      <c r="O7" s="18"/>
    </row>
    <row r="8" spans="1:16" ht="14.25" customHeight="1">
      <c r="A8" s="16">
        <f t="shared" si="0"/>
        <v>6</v>
      </c>
      <c r="B8" s="36" t="s">
        <v>63</v>
      </c>
      <c r="C8" s="36" t="s">
        <v>64</v>
      </c>
      <c r="D8" s="17">
        <v>575</v>
      </c>
      <c r="E8" s="17">
        <v>2018</v>
      </c>
      <c r="F8" s="17"/>
      <c r="G8" s="16">
        <v>6</v>
      </c>
      <c r="H8" s="16"/>
      <c r="I8" s="16"/>
      <c r="J8" s="16"/>
      <c r="K8" s="16"/>
      <c r="L8" s="16">
        <v>20</v>
      </c>
      <c r="M8" s="16">
        <v>8.5</v>
      </c>
      <c r="N8" s="16"/>
      <c r="O8" s="18"/>
    </row>
    <row r="9" spans="1:16" ht="14.25" customHeight="1">
      <c r="A9" s="16">
        <f t="shared" si="0"/>
        <v>7</v>
      </c>
      <c r="B9" s="36" t="s">
        <v>43</v>
      </c>
      <c r="C9" s="36" t="s">
        <v>44</v>
      </c>
      <c r="D9" s="17">
        <v>118</v>
      </c>
      <c r="E9" s="17">
        <v>2019</v>
      </c>
      <c r="F9" s="17"/>
      <c r="G9" s="16">
        <v>6</v>
      </c>
      <c r="H9" s="16" t="s">
        <v>13</v>
      </c>
      <c r="I9" s="16"/>
      <c r="J9" s="16"/>
      <c r="K9" s="16"/>
      <c r="L9" s="16">
        <v>20</v>
      </c>
      <c r="M9" s="16">
        <v>12</v>
      </c>
      <c r="N9" s="16"/>
      <c r="O9" s="18"/>
    </row>
    <row r="10" spans="1:16" ht="14.25" customHeight="1">
      <c r="A10" s="16">
        <f t="shared" si="0"/>
        <v>8</v>
      </c>
      <c r="B10" s="36" t="s">
        <v>19</v>
      </c>
      <c r="C10" s="36" t="s">
        <v>20</v>
      </c>
      <c r="D10" s="17">
        <v>122</v>
      </c>
      <c r="E10" s="17">
        <v>2019</v>
      </c>
      <c r="F10" s="17"/>
      <c r="G10" s="16">
        <v>6</v>
      </c>
      <c r="H10" s="16"/>
      <c r="I10" s="16"/>
      <c r="J10" s="16"/>
      <c r="K10" s="16"/>
      <c r="L10" s="16">
        <v>20</v>
      </c>
      <c r="M10" s="16">
        <v>15</v>
      </c>
      <c r="N10" s="16"/>
      <c r="O10" s="18"/>
      <c r="P10" s="27" t="s">
        <v>122</v>
      </c>
    </row>
    <row r="11" spans="1:16" ht="14.25" customHeight="1">
      <c r="A11" s="16">
        <f t="shared" si="0"/>
        <v>9</v>
      </c>
      <c r="B11" s="17" t="s">
        <v>94</v>
      </c>
      <c r="C11" s="17" t="s">
        <v>95</v>
      </c>
      <c r="D11" s="17">
        <v>123</v>
      </c>
      <c r="E11" s="17">
        <v>2019</v>
      </c>
      <c r="F11" s="17"/>
      <c r="G11" s="16"/>
      <c r="H11" s="16"/>
      <c r="I11" s="16"/>
      <c r="J11" s="16"/>
      <c r="K11" s="16"/>
      <c r="L11" s="16"/>
      <c r="M11" s="16">
        <v>11</v>
      </c>
      <c r="N11" s="16"/>
      <c r="O11" s="18"/>
    </row>
    <row r="12" spans="1:16" ht="14.25" customHeight="1">
      <c r="A12" s="16">
        <f t="shared" si="0"/>
        <v>10</v>
      </c>
      <c r="B12" s="35" t="s">
        <v>23</v>
      </c>
      <c r="C12" s="17" t="s">
        <v>96</v>
      </c>
      <c r="D12" s="17">
        <v>130</v>
      </c>
      <c r="E12" s="17">
        <v>2018</v>
      </c>
      <c r="F12" s="17"/>
      <c r="G12" s="16"/>
      <c r="H12" s="16"/>
      <c r="I12" s="16"/>
      <c r="J12" s="16"/>
      <c r="K12" s="16"/>
      <c r="L12" s="16">
        <v>9.5</v>
      </c>
      <c r="M12" s="16">
        <v>8</v>
      </c>
      <c r="N12" s="16"/>
      <c r="O12" s="18"/>
    </row>
    <row r="13" spans="1:16" ht="14.25" customHeight="1">
      <c r="A13" s="16">
        <f t="shared" si="0"/>
        <v>11</v>
      </c>
      <c r="B13" s="36" t="s">
        <v>53</v>
      </c>
      <c r="C13" s="36" t="s">
        <v>55</v>
      </c>
      <c r="D13" s="17"/>
      <c r="E13" s="17"/>
      <c r="F13" s="17"/>
      <c r="G13" s="16">
        <v>6</v>
      </c>
      <c r="H13" s="16"/>
      <c r="I13" s="16"/>
      <c r="J13" s="16"/>
      <c r="K13" s="16"/>
      <c r="L13" s="16"/>
      <c r="M13" s="16">
        <v>8</v>
      </c>
      <c r="N13" s="16"/>
      <c r="O13" s="18"/>
    </row>
    <row r="14" spans="1:16" ht="14.25" customHeight="1">
      <c r="A14" s="16">
        <f t="shared" si="0"/>
        <v>12</v>
      </c>
      <c r="B14" s="36" t="s">
        <v>70</v>
      </c>
      <c r="C14" s="36" t="s">
        <v>72</v>
      </c>
      <c r="D14" s="17">
        <v>131</v>
      </c>
      <c r="E14" s="17">
        <v>2017</v>
      </c>
      <c r="F14" s="17"/>
      <c r="G14" s="16">
        <v>5</v>
      </c>
      <c r="H14" s="16"/>
      <c r="I14" s="16"/>
      <c r="J14" s="16"/>
      <c r="K14" s="16"/>
      <c r="L14" s="16">
        <v>17</v>
      </c>
      <c r="M14" s="16">
        <v>10.5</v>
      </c>
      <c r="N14" s="16"/>
      <c r="O14" s="18"/>
    </row>
    <row r="15" spans="1:16" ht="14.25" customHeight="1">
      <c r="A15" s="16">
        <f t="shared" si="0"/>
        <v>13</v>
      </c>
      <c r="B15" s="35" t="s">
        <v>97</v>
      </c>
      <c r="C15" s="17" t="s">
        <v>98</v>
      </c>
      <c r="D15" s="17">
        <v>182</v>
      </c>
      <c r="E15" s="17">
        <v>2019</v>
      </c>
      <c r="F15" s="17"/>
      <c r="G15" s="16"/>
      <c r="H15" s="16"/>
      <c r="I15" s="16"/>
      <c r="J15" s="16"/>
      <c r="K15" s="16"/>
      <c r="L15" s="16">
        <v>10</v>
      </c>
      <c r="M15" s="16"/>
      <c r="N15" s="16"/>
      <c r="O15" s="18"/>
    </row>
    <row r="16" spans="1:16" ht="14.25" customHeight="1">
      <c r="A16" s="16">
        <f t="shared" si="0"/>
        <v>14</v>
      </c>
      <c r="B16" s="36" t="s">
        <v>31</v>
      </c>
      <c r="C16" s="36" t="s">
        <v>32</v>
      </c>
      <c r="D16" s="17">
        <v>193</v>
      </c>
      <c r="E16" s="17">
        <v>2019</v>
      </c>
      <c r="F16" s="17"/>
      <c r="G16" s="16">
        <v>6</v>
      </c>
      <c r="H16" s="16">
        <v>6</v>
      </c>
      <c r="I16" s="16"/>
      <c r="J16" s="16"/>
      <c r="K16" s="16"/>
      <c r="L16" s="16">
        <v>20</v>
      </c>
      <c r="M16" s="16">
        <v>3</v>
      </c>
      <c r="N16" s="16"/>
      <c r="O16" s="18"/>
    </row>
    <row r="17" spans="1:16" ht="14.25" customHeight="1">
      <c r="A17" s="16">
        <f t="shared" si="0"/>
        <v>15</v>
      </c>
      <c r="B17" s="36" t="s">
        <v>5</v>
      </c>
      <c r="C17" s="36" t="s">
        <v>6</v>
      </c>
      <c r="D17" s="17"/>
      <c r="E17" s="17"/>
      <c r="F17" s="17"/>
      <c r="G17" s="16">
        <v>6</v>
      </c>
      <c r="H17" s="16"/>
      <c r="I17" s="16"/>
      <c r="J17" s="16"/>
      <c r="K17" s="16"/>
      <c r="L17" s="16"/>
      <c r="M17" s="16">
        <v>5.5</v>
      </c>
      <c r="N17" s="16"/>
      <c r="O17" s="18"/>
    </row>
    <row r="18" spans="1:16" ht="14.25" customHeight="1">
      <c r="A18" s="16">
        <f t="shared" si="0"/>
        <v>16</v>
      </c>
      <c r="B18" s="36" t="s">
        <v>60</v>
      </c>
      <c r="C18" s="36" t="s">
        <v>61</v>
      </c>
      <c r="D18" s="17"/>
      <c r="E18" s="17"/>
      <c r="F18" s="17"/>
      <c r="G18" s="16">
        <v>6</v>
      </c>
      <c r="H18" s="16"/>
      <c r="I18" s="16"/>
      <c r="J18" s="16"/>
      <c r="K18" s="16"/>
      <c r="L18" s="16"/>
      <c r="M18" s="16">
        <v>12</v>
      </c>
      <c r="N18" s="16"/>
      <c r="O18" s="18"/>
    </row>
    <row r="19" spans="1:16" ht="14.25" customHeight="1">
      <c r="A19" s="16">
        <f t="shared" si="0"/>
        <v>17</v>
      </c>
      <c r="B19" s="36" t="s">
        <v>33</v>
      </c>
      <c r="C19" s="36" t="s">
        <v>34</v>
      </c>
      <c r="D19" s="17">
        <v>237</v>
      </c>
      <c r="E19" s="17">
        <v>2019</v>
      </c>
      <c r="F19" s="17"/>
      <c r="G19" s="16">
        <v>6</v>
      </c>
      <c r="H19" s="16"/>
      <c r="I19" s="16"/>
      <c r="J19" s="16"/>
      <c r="K19" s="16"/>
      <c r="L19" s="16">
        <v>10</v>
      </c>
      <c r="M19" s="16"/>
      <c r="N19" s="16"/>
      <c r="O19" s="18"/>
    </row>
    <row r="20" spans="1:16" ht="14.25" customHeight="1">
      <c r="A20" s="16">
        <f t="shared" si="0"/>
        <v>18</v>
      </c>
      <c r="B20" s="36" t="s">
        <v>70</v>
      </c>
      <c r="C20" s="36" t="s">
        <v>74</v>
      </c>
      <c r="D20" s="17">
        <v>256</v>
      </c>
      <c r="E20" s="17">
        <v>2019</v>
      </c>
      <c r="F20" s="17"/>
      <c r="G20" s="16">
        <v>6</v>
      </c>
      <c r="H20" s="16"/>
      <c r="I20" s="16"/>
      <c r="J20" s="16"/>
      <c r="K20" s="16"/>
      <c r="L20" s="16">
        <v>0</v>
      </c>
      <c r="M20" s="16">
        <v>13.5</v>
      </c>
      <c r="N20" s="16"/>
      <c r="O20" s="18"/>
    </row>
    <row r="21" spans="1:16" ht="14.25" customHeight="1">
      <c r="A21" s="16">
        <f t="shared" si="0"/>
        <v>19</v>
      </c>
      <c r="B21" s="36" t="s">
        <v>43</v>
      </c>
      <c r="C21" s="36" t="s">
        <v>73</v>
      </c>
      <c r="D21" s="17"/>
      <c r="E21" s="17"/>
      <c r="F21" s="17"/>
      <c r="G21" s="16">
        <v>6</v>
      </c>
      <c r="H21" s="16">
        <v>6</v>
      </c>
      <c r="I21" s="16"/>
      <c r="J21" s="16"/>
      <c r="K21" s="16"/>
      <c r="L21" s="16"/>
      <c r="M21" s="16">
        <v>4</v>
      </c>
      <c r="N21" s="16"/>
      <c r="O21" s="18"/>
    </row>
    <row r="22" spans="1:16" ht="14.25" customHeight="1">
      <c r="A22" s="16">
        <f t="shared" si="0"/>
        <v>20</v>
      </c>
      <c r="B22" s="36" t="s">
        <v>9</v>
      </c>
      <c r="C22" s="36" t="s">
        <v>62</v>
      </c>
      <c r="D22" s="17"/>
      <c r="E22" s="17"/>
      <c r="F22" s="17"/>
      <c r="G22" s="16">
        <v>6</v>
      </c>
      <c r="H22" s="16"/>
      <c r="I22" s="16"/>
      <c r="J22" s="16"/>
      <c r="K22" s="16"/>
      <c r="L22" s="16"/>
      <c r="M22" s="16">
        <v>13</v>
      </c>
      <c r="N22" s="16"/>
      <c r="O22" s="18"/>
    </row>
    <row r="23" spans="1:16" ht="14.25" customHeight="1">
      <c r="A23" s="19">
        <f t="shared" si="0"/>
        <v>21</v>
      </c>
      <c r="B23" s="37" t="s">
        <v>9</v>
      </c>
      <c r="C23" s="37" t="s">
        <v>10</v>
      </c>
      <c r="D23" s="20">
        <v>212</v>
      </c>
      <c r="E23" s="20">
        <v>2019</v>
      </c>
      <c r="F23" s="20"/>
      <c r="G23" s="19">
        <v>5</v>
      </c>
      <c r="H23" s="19"/>
      <c r="I23" s="19"/>
      <c r="J23" s="19"/>
      <c r="K23" s="19"/>
      <c r="L23" s="19">
        <v>19</v>
      </c>
      <c r="M23" s="19"/>
      <c r="N23" s="19"/>
      <c r="O23" s="21"/>
    </row>
    <row r="24" spans="1:16" ht="14.25" customHeight="1">
      <c r="A24" s="19">
        <f t="shared" si="0"/>
        <v>22</v>
      </c>
      <c r="B24" s="37" t="s">
        <v>37</v>
      </c>
      <c r="C24" s="37" t="s">
        <v>38</v>
      </c>
      <c r="D24" s="20">
        <v>320</v>
      </c>
      <c r="E24" s="20">
        <v>2019</v>
      </c>
      <c r="F24" s="20"/>
      <c r="G24" s="19">
        <v>6</v>
      </c>
      <c r="H24" s="19"/>
      <c r="I24" s="19"/>
      <c r="J24" s="19"/>
      <c r="K24" s="19"/>
      <c r="L24" s="19">
        <v>18</v>
      </c>
      <c r="M24" s="19">
        <v>12.5</v>
      </c>
      <c r="N24" s="19"/>
      <c r="O24" s="21"/>
    </row>
    <row r="25" spans="1:16" ht="14.25" customHeight="1">
      <c r="A25" s="19">
        <f t="shared" si="0"/>
        <v>23</v>
      </c>
      <c r="B25" s="37" t="s">
        <v>45</v>
      </c>
      <c r="C25" s="37" t="s">
        <v>46</v>
      </c>
      <c r="D25" s="20">
        <v>292</v>
      </c>
      <c r="E25" s="20">
        <v>2019</v>
      </c>
      <c r="F25" s="20"/>
      <c r="G25" s="19">
        <v>6</v>
      </c>
      <c r="H25" s="19"/>
      <c r="I25" s="19"/>
      <c r="J25" s="19"/>
      <c r="K25" s="19"/>
      <c r="L25" s="19">
        <v>17</v>
      </c>
      <c r="M25" s="19">
        <v>10</v>
      </c>
      <c r="N25" s="19"/>
      <c r="O25" s="21"/>
    </row>
    <row r="26" spans="1:16" ht="14.25" customHeight="1">
      <c r="A26" s="19">
        <f t="shared" si="0"/>
        <v>24</v>
      </c>
      <c r="B26" s="37" t="s">
        <v>47</v>
      </c>
      <c r="C26" s="37" t="s">
        <v>46</v>
      </c>
      <c r="D26" s="20">
        <v>293</v>
      </c>
      <c r="E26" s="20">
        <v>2019</v>
      </c>
      <c r="F26" s="20"/>
      <c r="G26" s="19">
        <v>6</v>
      </c>
      <c r="H26" s="19">
        <v>6</v>
      </c>
      <c r="I26" s="19"/>
      <c r="J26" s="19"/>
      <c r="K26" s="19"/>
      <c r="L26" s="19">
        <v>20</v>
      </c>
      <c r="M26" s="19">
        <v>13</v>
      </c>
      <c r="N26" s="19"/>
      <c r="O26" s="21"/>
    </row>
    <row r="27" spans="1:16" ht="14.25" customHeight="1">
      <c r="A27" s="19">
        <f t="shared" si="0"/>
        <v>25</v>
      </c>
      <c r="B27" s="37" t="s">
        <v>51</v>
      </c>
      <c r="C27" s="37" t="s">
        <v>54</v>
      </c>
      <c r="D27" s="20"/>
      <c r="E27" s="20"/>
      <c r="F27" s="20"/>
      <c r="G27" s="19">
        <v>6</v>
      </c>
      <c r="H27" s="19"/>
      <c r="I27" s="19"/>
      <c r="J27" s="19"/>
      <c r="K27" s="19"/>
      <c r="L27" s="19"/>
      <c r="M27" s="19">
        <v>11</v>
      </c>
      <c r="N27" s="19"/>
      <c r="O27" s="21"/>
    </row>
    <row r="28" spans="1:16" ht="14.25" customHeight="1">
      <c r="A28" s="19">
        <f t="shared" si="0"/>
        <v>26</v>
      </c>
      <c r="B28" s="38" t="s">
        <v>99</v>
      </c>
      <c r="C28" s="20" t="s">
        <v>89</v>
      </c>
      <c r="D28" s="20">
        <v>305</v>
      </c>
      <c r="E28" s="20">
        <v>2019</v>
      </c>
      <c r="F28" s="20"/>
      <c r="G28" s="19"/>
      <c r="H28" s="19"/>
      <c r="I28" s="19"/>
      <c r="J28" s="19"/>
      <c r="K28" s="19"/>
      <c r="L28" s="19"/>
      <c r="M28" s="19">
        <v>11</v>
      </c>
      <c r="N28" s="19"/>
      <c r="O28" s="21"/>
    </row>
    <row r="29" spans="1:16" ht="14.25" customHeight="1">
      <c r="A29" s="19">
        <f t="shared" si="0"/>
        <v>27</v>
      </c>
      <c r="B29" s="38" t="s">
        <v>5</v>
      </c>
      <c r="C29" s="20" t="s">
        <v>100</v>
      </c>
      <c r="D29" s="20">
        <v>311</v>
      </c>
      <c r="E29" s="20">
        <v>2019</v>
      </c>
      <c r="F29" s="20"/>
      <c r="G29" s="19"/>
      <c r="H29" s="19"/>
      <c r="I29" s="19"/>
      <c r="J29" s="19"/>
      <c r="K29" s="19"/>
      <c r="L29" s="19">
        <v>20</v>
      </c>
      <c r="M29" s="19">
        <v>3.5</v>
      </c>
      <c r="N29" s="19"/>
      <c r="O29" s="21"/>
    </row>
    <row r="30" spans="1:16" ht="14.25" customHeight="1">
      <c r="A30" s="19">
        <f t="shared" si="0"/>
        <v>28</v>
      </c>
      <c r="B30" s="37" t="s">
        <v>67</v>
      </c>
      <c r="C30" s="37" t="s">
        <v>68</v>
      </c>
      <c r="D30" s="22">
        <v>372</v>
      </c>
      <c r="E30" s="22">
        <v>2019</v>
      </c>
      <c r="F30" s="20"/>
      <c r="G30" s="19">
        <v>6</v>
      </c>
      <c r="H30" s="19"/>
      <c r="I30" s="19"/>
      <c r="J30" s="19"/>
      <c r="K30" s="19"/>
      <c r="L30" s="19">
        <v>9.5</v>
      </c>
      <c r="M30" s="19">
        <v>15</v>
      </c>
      <c r="N30" s="19"/>
      <c r="O30" s="21"/>
    </row>
    <row r="31" spans="1:16" ht="14.25" customHeight="1">
      <c r="A31" s="19">
        <f t="shared" si="0"/>
        <v>29</v>
      </c>
      <c r="B31" s="37" t="s">
        <v>37</v>
      </c>
      <c r="C31" s="37" t="s">
        <v>52</v>
      </c>
      <c r="D31" s="20"/>
      <c r="E31" s="20"/>
      <c r="F31" s="20"/>
      <c r="G31" s="19">
        <v>6</v>
      </c>
      <c r="H31" s="19"/>
      <c r="I31" s="19"/>
      <c r="J31" s="19"/>
      <c r="K31" s="19"/>
      <c r="L31" s="19"/>
      <c r="M31" s="19">
        <v>6.5</v>
      </c>
      <c r="N31" s="19"/>
      <c r="O31" s="21"/>
    </row>
    <row r="32" spans="1:16" ht="14.25" customHeight="1">
      <c r="A32" s="19">
        <f t="shared" si="0"/>
        <v>30</v>
      </c>
      <c r="B32" s="38" t="s">
        <v>43</v>
      </c>
      <c r="C32" s="20" t="s">
        <v>101</v>
      </c>
      <c r="D32" s="20">
        <v>333</v>
      </c>
      <c r="E32" s="20">
        <v>2019</v>
      </c>
      <c r="F32" s="20"/>
      <c r="G32" s="19"/>
      <c r="H32" s="19"/>
      <c r="I32" s="19"/>
      <c r="J32" s="19"/>
      <c r="K32" s="19"/>
      <c r="L32" s="19">
        <v>0</v>
      </c>
      <c r="M32" s="19">
        <v>8</v>
      </c>
      <c r="N32" s="19"/>
      <c r="O32" s="21"/>
      <c r="P32" s="27" t="s">
        <v>123</v>
      </c>
    </row>
    <row r="33" spans="1:15" ht="14.25" customHeight="1">
      <c r="A33" s="19">
        <f t="shared" si="0"/>
        <v>31</v>
      </c>
      <c r="B33" s="37" t="s">
        <v>7</v>
      </c>
      <c r="C33" s="37" t="s">
        <v>8</v>
      </c>
      <c r="D33" s="20">
        <v>350</v>
      </c>
      <c r="E33" s="20">
        <v>2019</v>
      </c>
      <c r="F33" s="20"/>
      <c r="G33" s="19" t="s">
        <v>13</v>
      </c>
      <c r="H33" s="19">
        <v>5</v>
      </c>
      <c r="I33" s="19"/>
      <c r="J33" s="19"/>
      <c r="K33" s="19"/>
      <c r="L33" s="19">
        <v>18.5</v>
      </c>
      <c r="M33" s="19">
        <v>10</v>
      </c>
      <c r="N33" s="19"/>
      <c r="O33" s="21"/>
    </row>
    <row r="34" spans="1:15" ht="14.25" customHeight="1">
      <c r="A34" s="19">
        <f t="shared" si="0"/>
        <v>32</v>
      </c>
      <c r="B34" s="38" t="s">
        <v>102</v>
      </c>
      <c r="C34" s="20" t="s">
        <v>103</v>
      </c>
      <c r="D34" s="20">
        <v>349</v>
      </c>
      <c r="E34" s="20">
        <v>2019</v>
      </c>
      <c r="F34" s="20"/>
      <c r="G34" s="19"/>
      <c r="H34" s="19"/>
      <c r="I34" s="19"/>
      <c r="J34" s="19"/>
      <c r="K34" s="19"/>
      <c r="L34" s="19">
        <v>0</v>
      </c>
      <c r="M34" s="19"/>
      <c r="N34" s="19"/>
      <c r="O34" s="21"/>
    </row>
    <row r="35" spans="1:15" ht="14.25" customHeight="1">
      <c r="A35" s="19">
        <f t="shared" si="0"/>
        <v>33</v>
      </c>
      <c r="B35" s="37" t="s">
        <v>40</v>
      </c>
      <c r="C35" s="37" t="s">
        <v>39</v>
      </c>
      <c r="D35" s="20">
        <v>361</v>
      </c>
      <c r="E35" s="20">
        <v>2019</v>
      </c>
      <c r="F35" s="20"/>
      <c r="G35" s="19">
        <v>5</v>
      </c>
      <c r="H35" s="19"/>
      <c r="I35" s="19"/>
      <c r="J35" s="19"/>
      <c r="K35" s="19"/>
      <c r="L35" s="19">
        <v>20</v>
      </c>
      <c r="M35" s="19">
        <v>12</v>
      </c>
      <c r="N35" s="19"/>
      <c r="O35" s="21"/>
    </row>
    <row r="36" spans="1:15" ht="14.25" customHeight="1">
      <c r="A36" s="19">
        <f t="shared" si="0"/>
        <v>34</v>
      </c>
      <c r="B36" s="37" t="s">
        <v>3</v>
      </c>
      <c r="C36" s="37" t="s">
        <v>4</v>
      </c>
      <c r="D36" s="20"/>
      <c r="E36" s="20"/>
      <c r="F36" s="20"/>
      <c r="G36" s="19">
        <v>6</v>
      </c>
      <c r="H36" s="19">
        <v>6</v>
      </c>
      <c r="I36" s="19"/>
      <c r="J36" s="19"/>
      <c r="K36" s="19"/>
      <c r="L36" s="19"/>
      <c r="M36" s="19">
        <v>14.5</v>
      </c>
      <c r="N36" s="19"/>
      <c r="O36" s="21"/>
    </row>
    <row r="37" spans="1:15" ht="14.25" customHeight="1">
      <c r="A37" s="19">
        <f t="shared" si="0"/>
        <v>35</v>
      </c>
      <c r="B37" s="37" t="s">
        <v>57</v>
      </c>
      <c r="C37" s="37" t="s">
        <v>58</v>
      </c>
      <c r="D37" s="20">
        <v>384</v>
      </c>
      <c r="E37" s="20">
        <v>2019</v>
      </c>
      <c r="F37" s="20"/>
      <c r="G37" s="19">
        <v>6</v>
      </c>
      <c r="H37" s="19"/>
      <c r="I37" s="19"/>
      <c r="J37" s="19"/>
      <c r="K37" s="19"/>
      <c r="L37" s="19">
        <v>20</v>
      </c>
      <c r="M37" s="19">
        <v>10.199999999999999</v>
      </c>
      <c r="N37" s="19"/>
      <c r="O37" s="21"/>
    </row>
    <row r="38" spans="1:15" ht="14.25" customHeight="1">
      <c r="A38" s="19">
        <f t="shared" si="0"/>
        <v>36</v>
      </c>
      <c r="B38" s="37" t="s">
        <v>23</v>
      </c>
      <c r="C38" s="37" t="s">
        <v>24</v>
      </c>
      <c r="D38" s="20">
        <v>396</v>
      </c>
      <c r="E38" s="20">
        <v>2019</v>
      </c>
      <c r="F38" s="20"/>
      <c r="G38" s="19">
        <v>5</v>
      </c>
      <c r="H38" s="19"/>
      <c r="I38" s="19"/>
      <c r="J38" s="19"/>
      <c r="K38" s="19"/>
      <c r="L38" s="19">
        <v>19</v>
      </c>
      <c r="M38" s="19">
        <v>10</v>
      </c>
      <c r="N38" s="19"/>
      <c r="O38" s="21"/>
    </row>
    <row r="39" spans="1:15" ht="14.25" customHeight="1">
      <c r="A39" s="19">
        <f t="shared" si="0"/>
        <v>37</v>
      </c>
      <c r="B39" s="37" t="s">
        <v>0</v>
      </c>
      <c r="C39" s="37" t="s">
        <v>1</v>
      </c>
      <c r="D39" s="20">
        <v>399</v>
      </c>
      <c r="E39" s="20">
        <v>2019</v>
      </c>
      <c r="F39" s="20"/>
      <c r="G39" s="19">
        <v>6</v>
      </c>
      <c r="H39" s="19"/>
      <c r="I39" s="19"/>
      <c r="J39" s="19"/>
      <c r="K39" s="19"/>
      <c r="L39" s="19">
        <v>20</v>
      </c>
      <c r="M39" s="19">
        <v>15</v>
      </c>
      <c r="N39" s="19"/>
      <c r="O39" s="21"/>
    </row>
    <row r="40" spans="1:15" ht="14.25" customHeight="1">
      <c r="A40" s="19">
        <f t="shared" si="0"/>
        <v>38</v>
      </c>
      <c r="B40" s="37" t="s">
        <v>11</v>
      </c>
      <c r="C40" s="37" t="s">
        <v>12</v>
      </c>
      <c r="D40" s="20">
        <v>414</v>
      </c>
      <c r="E40" s="20">
        <v>2019</v>
      </c>
      <c r="F40" s="20"/>
      <c r="G40" s="19">
        <v>5</v>
      </c>
      <c r="H40" s="19"/>
      <c r="I40" s="19"/>
      <c r="J40" s="19"/>
      <c r="K40" s="19"/>
      <c r="L40" s="19">
        <v>19</v>
      </c>
      <c r="M40" s="19">
        <v>6.5</v>
      </c>
      <c r="N40" s="19"/>
      <c r="O40" s="21"/>
    </row>
    <row r="41" spans="1:15" ht="14.25" customHeight="1">
      <c r="A41" s="19">
        <f t="shared" si="0"/>
        <v>39</v>
      </c>
      <c r="B41" s="37" t="s">
        <v>16</v>
      </c>
      <c r="C41" s="37" t="s">
        <v>12</v>
      </c>
      <c r="D41" s="20">
        <v>411</v>
      </c>
      <c r="E41" s="20">
        <v>2019</v>
      </c>
      <c r="F41" s="20"/>
      <c r="G41" s="19">
        <v>5</v>
      </c>
      <c r="H41" s="19"/>
      <c r="I41" s="19"/>
      <c r="J41" s="19"/>
      <c r="K41" s="19"/>
      <c r="L41" s="19">
        <v>16</v>
      </c>
      <c r="M41" s="19">
        <v>13.2</v>
      </c>
      <c r="N41" s="19"/>
      <c r="O41" s="21"/>
    </row>
    <row r="42" spans="1:15" ht="14.25" customHeight="1">
      <c r="A42" s="19">
        <f t="shared" si="0"/>
        <v>40</v>
      </c>
      <c r="B42" s="20" t="s">
        <v>104</v>
      </c>
      <c r="C42" s="20" t="s">
        <v>105</v>
      </c>
      <c r="D42" s="20">
        <v>389</v>
      </c>
      <c r="E42" s="20">
        <v>2018</v>
      </c>
      <c r="F42" s="20"/>
      <c r="G42" s="19"/>
      <c r="H42" s="19"/>
      <c r="I42" s="19"/>
      <c r="J42" s="19"/>
      <c r="K42" s="19"/>
      <c r="L42" s="19">
        <v>8</v>
      </c>
      <c r="M42" s="19"/>
      <c r="N42" s="19"/>
      <c r="O42" s="21"/>
    </row>
    <row r="43" spans="1:15" ht="14.25" customHeight="1">
      <c r="A43" s="23">
        <f t="shared" si="0"/>
        <v>41</v>
      </c>
      <c r="B43" s="39" t="s">
        <v>29</v>
      </c>
      <c r="C43" s="39" t="s">
        <v>30</v>
      </c>
      <c r="D43" s="24">
        <v>434</v>
      </c>
      <c r="E43" s="24">
        <v>2019</v>
      </c>
      <c r="F43" s="24"/>
      <c r="G43" s="23">
        <v>5</v>
      </c>
      <c r="H43" s="23"/>
      <c r="I43" s="23"/>
      <c r="J43" s="23"/>
      <c r="K43" s="23"/>
      <c r="L43" s="23">
        <v>10</v>
      </c>
      <c r="M43" s="23">
        <v>8.6999999999999993</v>
      </c>
      <c r="N43" s="23"/>
      <c r="O43" s="25"/>
    </row>
    <row r="44" spans="1:15" ht="14.25" customHeight="1">
      <c r="A44" s="23">
        <f t="shared" si="0"/>
        <v>42</v>
      </c>
      <c r="B44" s="39" t="s">
        <v>70</v>
      </c>
      <c r="C44" s="39" t="s">
        <v>71</v>
      </c>
      <c r="D44" s="24">
        <v>369</v>
      </c>
      <c r="E44" s="24">
        <v>2016</v>
      </c>
      <c r="F44" s="24"/>
      <c r="G44" s="23">
        <v>5</v>
      </c>
      <c r="H44" s="23"/>
      <c r="I44" s="23"/>
      <c r="J44" s="23"/>
      <c r="K44" s="23"/>
      <c r="L44" s="23">
        <v>0</v>
      </c>
      <c r="M44" s="23"/>
      <c r="N44" s="23"/>
      <c r="O44" s="25"/>
    </row>
    <row r="45" spans="1:15" ht="14.25" customHeight="1">
      <c r="A45" s="23">
        <f t="shared" si="0"/>
        <v>43</v>
      </c>
      <c r="B45" s="39" t="s">
        <v>35</v>
      </c>
      <c r="C45" s="39" t="s">
        <v>36</v>
      </c>
      <c r="D45" s="24"/>
      <c r="E45" s="24"/>
      <c r="F45" s="24"/>
      <c r="G45" s="23">
        <v>5</v>
      </c>
      <c r="H45" s="23"/>
      <c r="I45" s="23"/>
      <c r="J45" s="23"/>
      <c r="K45" s="23"/>
      <c r="L45" s="23"/>
      <c r="M45" s="23">
        <v>6.5</v>
      </c>
      <c r="N45" s="23"/>
      <c r="O45" s="25"/>
    </row>
    <row r="46" spans="1:15" ht="14.25" customHeight="1">
      <c r="A46" s="23">
        <f t="shared" si="0"/>
        <v>44</v>
      </c>
      <c r="B46" s="39" t="s">
        <v>43</v>
      </c>
      <c r="C46" s="39" t="s">
        <v>69</v>
      </c>
      <c r="D46" s="24">
        <v>473</v>
      </c>
      <c r="E46" s="24">
        <v>2017</v>
      </c>
      <c r="F46" s="24"/>
      <c r="G46" s="23">
        <v>6</v>
      </c>
      <c r="H46" s="23"/>
      <c r="I46" s="23"/>
      <c r="J46" s="23"/>
      <c r="K46" s="23"/>
      <c r="L46" s="23">
        <v>20</v>
      </c>
      <c r="M46" s="23"/>
      <c r="N46" s="23"/>
      <c r="O46" s="25"/>
    </row>
    <row r="47" spans="1:15" ht="14.25" customHeight="1">
      <c r="A47" s="23">
        <f t="shared" si="0"/>
        <v>45</v>
      </c>
      <c r="B47" s="24" t="s">
        <v>106</v>
      </c>
      <c r="C47" s="24" t="s">
        <v>107</v>
      </c>
      <c r="D47" s="24">
        <v>481</v>
      </c>
      <c r="E47" s="24">
        <v>2019</v>
      </c>
      <c r="F47" s="24"/>
      <c r="G47" s="23"/>
      <c r="H47" s="23"/>
      <c r="I47" s="23"/>
      <c r="J47" s="23"/>
      <c r="K47" s="23"/>
      <c r="L47" s="23">
        <v>0</v>
      </c>
      <c r="M47" s="23"/>
      <c r="N47" s="23"/>
      <c r="O47" s="25"/>
    </row>
    <row r="48" spans="1:15" ht="14.25" customHeight="1">
      <c r="A48" s="23">
        <f t="shared" si="0"/>
        <v>46</v>
      </c>
      <c r="B48" s="39" t="s">
        <v>41</v>
      </c>
      <c r="C48" s="39" t="s">
        <v>42</v>
      </c>
      <c r="D48" s="24">
        <v>483</v>
      </c>
      <c r="E48" s="24">
        <v>2019</v>
      </c>
      <c r="F48" s="24"/>
      <c r="G48" s="23">
        <v>6</v>
      </c>
      <c r="H48" s="23"/>
      <c r="I48" s="23"/>
      <c r="J48" s="23"/>
      <c r="K48" s="23"/>
      <c r="L48" s="23">
        <v>20</v>
      </c>
      <c r="M48" s="23">
        <v>2.5</v>
      </c>
      <c r="N48" s="23"/>
      <c r="O48" s="25"/>
    </row>
    <row r="49" spans="1:16" ht="14.25" customHeight="1">
      <c r="A49" s="23">
        <f t="shared" si="0"/>
        <v>47</v>
      </c>
      <c r="B49" s="39" t="s">
        <v>75</v>
      </c>
      <c r="C49" s="39" t="s">
        <v>76</v>
      </c>
      <c r="D49" s="24">
        <v>487</v>
      </c>
      <c r="E49" s="24">
        <v>2019</v>
      </c>
      <c r="F49" s="24"/>
      <c r="G49" s="23">
        <v>6</v>
      </c>
      <c r="H49" s="23"/>
      <c r="I49" s="23"/>
      <c r="J49" s="23"/>
      <c r="K49" s="23"/>
      <c r="L49" s="23">
        <v>19.5</v>
      </c>
      <c r="M49" s="23">
        <v>8.5</v>
      </c>
      <c r="N49" s="23"/>
      <c r="O49" s="25"/>
    </row>
    <row r="50" spans="1:16" ht="14.25" customHeight="1">
      <c r="A50" s="23">
        <f t="shared" si="0"/>
        <v>48</v>
      </c>
      <c r="B50" s="24" t="s">
        <v>70</v>
      </c>
      <c r="C50" s="24" t="s">
        <v>108</v>
      </c>
      <c r="D50" s="24">
        <v>463</v>
      </c>
      <c r="E50" s="24">
        <v>2018</v>
      </c>
      <c r="F50" s="24"/>
      <c r="G50" s="23"/>
      <c r="H50" s="23"/>
      <c r="I50" s="23"/>
      <c r="J50" s="23"/>
      <c r="K50" s="23"/>
      <c r="L50" s="23"/>
      <c r="M50" s="23">
        <v>10</v>
      </c>
      <c r="N50" s="23"/>
      <c r="O50" s="25"/>
    </row>
    <row r="51" spans="1:16" ht="14.25" customHeight="1">
      <c r="A51" s="23">
        <f t="shared" si="0"/>
        <v>49</v>
      </c>
      <c r="B51" s="24" t="s">
        <v>109</v>
      </c>
      <c r="C51" s="24" t="s">
        <v>110</v>
      </c>
      <c r="D51" s="24">
        <v>494</v>
      </c>
      <c r="E51" s="24">
        <v>2019</v>
      </c>
      <c r="F51" s="26"/>
      <c r="G51" s="23"/>
      <c r="H51" s="23"/>
      <c r="I51" s="23"/>
      <c r="J51" s="23"/>
      <c r="K51" s="23"/>
      <c r="L51" s="23"/>
      <c r="M51" s="23">
        <v>7.5</v>
      </c>
      <c r="N51" s="23"/>
      <c r="O51" s="25"/>
    </row>
    <row r="52" spans="1:16" ht="14.25" customHeight="1">
      <c r="A52" s="23">
        <f t="shared" si="0"/>
        <v>50</v>
      </c>
      <c r="B52" s="39" t="s">
        <v>48</v>
      </c>
      <c r="C52" s="39" t="s">
        <v>49</v>
      </c>
      <c r="D52" s="24">
        <v>479</v>
      </c>
      <c r="E52" s="24">
        <v>2018</v>
      </c>
      <c r="F52" s="24"/>
      <c r="G52" s="23">
        <v>6</v>
      </c>
      <c r="H52" s="23">
        <v>6</v>
      </c>
      <c r="I52" s="23"/>
      <c r="J52" s="23"/>
      <c r="K52" s="23"/>
      <c r="L52" s="23">
        <v>20</v>
      </c>
      <c r="M52" s="23">
        <v>12.5</v>
      </c>
      <c r="N52" s="23"/>
      <c r="O52" s="25"/>
      <c r="P52" s="27" t="s">
        <v>124</v>
      </c>
    </row>
    <row r="53" spans="1:16" ht="14.25" customHeight="1">
      <c r="A53" s="23">
        <f t="shared" si="0"/>
        <v>51</v>
      </c>
      <c r="B53" s="24" t="s">
        <v>111</v>
      </c>
      <c r="C53" s="24" t="s">
        <v>112</v>
      </c>
      <c r="D53" s="24">
        <v>479</v>
      </c>
      <c r="E53" s="24">
        <v>2018</v>
      </c>
      <c r="F53" s="24"/>
      <c r="G53" s="23"/>
      <c r="H53" s="23"/>
      <c r="I53" s="23"/>
      <c r="J53" s="23"/>
      <c r="K53" s="23"/>
      <c r="L53" s="23"/>
      <c r="M53" s="23">
        <v>12.5</v>
      </c>
      <c r="N53" s="23"/>
      <c r="O53" s="25"/>
    </row>
    <row r="54" spans="1:16" ht="14.25" customHeight="1">
      <c r="A54" s="23">
        <f t="shared" si="0"/>
        <v>52</v>
      </c>
      <c r="B54" s="24" t="s">
        <v>111</v>
      </c>
      <c r="C54" s="24" t="s">
        <v>113</v>
      </c>
      <c r="D54" s="24">
        <v>483</v>
      </c>
      <c r="E54" s="24">
        <v>2018</v>
      </c>
      <c r="F54" s="24"/>
      <c r="G54" s="23"/>
      <c r="H54" s="23"/>
      <c r="I54" s="23"/>
      <c r="J54" s="23"/>
      <c r="K54" s="23"/>
      <c r="L54" s="23">
        <v>0</v>
      </c>
      <c r="M54" s="23">
        <v>10</v>
      </c>
      <c r="N54" s="23"/>
      <c r="O54" s="25"/>
    </row>
    <row r="55" spans="1:16" ht="14.25" customHeight="1">
      <c r="A55" s="23">
        <f t="shared" si="0"/>
        <v>53</v>
      </c>
      <c r="B55" s="24" t="s">
        <v>99</v>
      </c>
      <c r="C55" s="24" t="s">
        <v>113</v>
      </c>
      <c r="D55" s="24">
        <v>512</v>
      </c>
      <c r="E55" s="24">
        <v>2019</v>
      </c>
      <c r="F55" s="26"/>
      <c r="G55" s="23"/>
      <c r="H55" s="23"/>
      <c r="I55" s="23"/>
      <c r="J55" s="23"/>
      <c r="K55" s="23"/>
      <c r="L55" s="23"/>
      <c r="M55" s="23">
        <v>9.8000000000000007</v>
      </c>
      <c r="N55" s="23"/>
      <c r="O55" s="25"/>
    </row>
    <row r="56" spans="1:16" ht="14.25" customHeight="1">
      <c r="A56" s="23">
        <f t="shared" si="0"/>
        <v>54</v>
      </c>
      <c r="B56" s="24" t="s">
        <v>5</v>
      </c>
      <c r="C56" s="24" t="s">
        <v>114</v>
      </c>
      <c r="D56" s="24">
        <v>519</v>
      </c>
      <c r="E56" s="24">
        <v>2019</v>
      </c>
      <c r="F56" s="26"/>
      <c r="G56" s="23"/>
      <c r="H56" s="23"/>
      <c r="I56" s="23"/>
      <c r="J56" s="23"/>
      <c r="K56" s="23"/>
      <c r="L56" s="23"/>
      <c r="M56" s="23">
        <v>11</v>
      </c>
      <c r="N56" s="23"/>
      <c r="O56" s="25"/>
    </row>
    <row r="57" spans="1:16" ht="14.25" customHeight="1">
      <c r="A57" s="23">
        <f t="shared" si="0"/>
        <v>55</v>
      </c>
      <c r="B57" s="39" t="s">
        <v>21</v>
      </c>
      <c r="C57" s="39" t="s">
        <v>59</v>
      </c>
      <c r="D57" s="24"/>
      <c r="E57" s="24"/>
      <c r="F57" s="24"/>
      <c r="G57" s="23">
        <v>6</v>
      </c>
      <c r="H57" s="23"/>
      <c r="I57" s="23"/>
      <c r="J57" s="23"/>
      <c r="K57" s="23"/>
      <c r="L57" s="23"/>
      <c r="M57" s="23">
        <v>12</v>
      </c>
      <c r="N57" s="23"/>
      <c r="O57" s="25"/>
    </row>
    <row r="58" spans="1:16" ht="14.25" customHeight="1">
      <c r="A58" s="23">
        <f t="shared" si="0"/>
        <v>56</v>
      </c>
      <c r="B58" s="39" t="s">
        <v>15</v>
      </c>
      <c r="C58" s="39" t="s">
        <v>14</v>
      </c>
      <c r="D58" s="24">
        <v>552</v>
      </c>
      <c r="E58" s="24">
        <v>2019</v>
      </c>
      <c r="F58" s="24"/>
      <c r="G58" s="23">
        <v>5</v>
      </c>
      <c r="H58" s="23"/>
      <c r="I58" s="23"/>
      <c r="J58" s="23"/>
      <c r="K58" s="23"/>
      <c r="L58" s="23">
        <v>13</v>
      </c>
      <c r="M58" s="23">
        <v>13</v>
      </c>
      <c r="N58" s="23"/>
      <c r="O58" s="25"/>
    </row>
    <row r="59" spans="1:16" s="5" customFormat="1" ht="14.25" customHeight="1">
      <c r="A59" s="23">
        <f t="shared" si="0"/>
        <v>57</v>
      </c>
      <c r="B59" s="24" t="s">
        <v>106</v>
      </c>
      <c r="C59" s="24" t="s">
        <v>115</v>
      </c>
      <c r="D59" s="24">
        <v>557</v>
      </c>
      <c r="E59" s="24">
        <v>2019</v>
      </c>
      <c r="F59" s="24"/>
      <c r="G59" s="23"/>
      <c r="H59" s="23"/>
      <c r="I59" s="23"/>
      <c r="J59" s="23"/>
      <c r="K59" s="23"/>
      <c r="L59" s="23">
        <v>0</v>
      </c>
      <c r="M59" s="23"/>
      <c r="N59" s="23"/>
      <c r="O59" s="25"/>
    </row>
    <row r="60" spans="1:16" s="5" customFormat="1" ht="14.25" customHeight="1">
      <c r="A60" s="23">
        <f t="shared" si="0"/>
        <v>58</v>
      </c>
      <c r="B60" s="24" t="s">
        <v>116</v>
      </c>
      <c r="C60" s="24" t="s">
        <v>117</v>
      </c>
      <c r="D60" s="24">
        <v>583</v>
      </c>
      <c r="E60" s="24">
        <v>2019</v>
      </c>
      <c r="F60" s="24"/>
      <c r="G60" s="23"/>
      <c r="H60" s="23"/>
      <c r="I60" s="23"/>
      <c r="J60" s="23"/>
      <c r="K60" s="23"/>
      <c r="L60" s="23">
        <v>0</v>
      </c>
      <c r="M60" s="23"/>
      <c r="N60" s="23"/>
      <c r="O60" s="25"/>
    </row>
    <row r="61" spans="1:16" s="5" customFormat="1" ht="14.25" customHeight="1">
      <c r="A61" s="23">
        <f t="shared" si="0"/>
        <v>59</v>
      </c>
      <c r="B61" s="40" t="s">
        <v>118</v>
      </c>
      <c r="C61" s="24" t="s">
        <v>119</v>
      </c>
      <c r="D61" s="24">
        <v>94</v>
      </c>
      <c r="E61" s="24">
        <v>2019</v>
      </c>
      <c r="F61" s="24"/>
      <c r="G61" s="23"/>
      <c r="H61" s="23"/>
      <c r="I61" s="23"/>
      <c r="J61" s="23"/>
      <c r="K61" s="23"/>
      <c r="L61" s="23">
        <v>20</v>
      </c>
      <c r="M61" s="23">
        <v>9.5</v>
      </c>
      <c r="N61" s="23"/>
      <c r="O61" s="25"/>
    </row>
    <row r="62" spans="1:16" s="5" customFormat="1" ht="14.25" customHeight="1">
      <c r="A62" s="23">
        <f t="shared" si="0"/>
        <v>60</v>
      </c>
      <c r="B62" s="40" t="s">
        <v>120</v>
      </c>
      <c r="C62" s="24" t="s">
        <v>121</v>
      </c>
      <c r="D62" s="24">
        <v>78</v>
      </c>
      <c r="E62" s="24">
        <v>2019</v>
      </c>
      <c r="F62" s="24"/>
      <c r="G62" s="23"/>
      <c r="H62" s="23"/>
      <c r="I62" s="23"/>
      <c r="J62" s="23"/>
      <c r="K62" s="23"/>
      <c r="L62" s="23">
        <v>20</v>
      </c>
      <c r="M62" s="23">
        <v>14</v>
      </c>
      <c r="N62" s="23"/>
      <c r="O62" s="25"/>
    </row>
    <row r="63" spans="1:16" s="5" customFormat="1" ht="14.25" customHeight="1">
      <c r="A63" s="23">
        <f t="shared" si="0"/>
        <v>61</v>
      </c>
      <c r="B63" s="40" t="s">
        <v>17</v>
      </c>
      <c r="C63" s="24" t="s">
        <v>56</v>
      </c>
      <c r="D63" s="24">
        <v>87</v>
      </c>
      <c r="E63" s="24">
        <v>2019</v>
      </c>
      <c r="F63" s="24"/>
      <c r="G63" s="23">
        <v>6</v>
      </c>
      <c r="H63" s="23"/>
      <c r="I63" s="23"/>
      <c r="J63" s="23"/>
      <c r="K63" s="23"/>
      <c r="L63" s="23">
        <v>18.5</v>
      </c>
      <c r="M63" s="23">
        <v>9</v>
      </c>
      <c r="N63" s="23"/>
      <c r="O63" s="25"/>
    </row>
    <row r="64" spans="1:16" s="5" customFormat="1" ht="14.25" customHeight="1">
      <c r="A64" s="23">
        <f t="shared" si="0"/>
        <v>62</v>
      </c>
      <c r="B64" s="39" t="s">
        <v>25</v>
      </c>
      <c r="C64" s="39" t="s">
        <v>26</v>
      </c>
      <c r="D64" s="24">
        <v>165</v>
      </c>
      <c r="E64" s="24">
        <v>2019</v>
      </c>
      <c r="F64" s="24"/>
      <c r="G64" s="23">
        <v>6</v>
      </c>
      <c r="H64" s="23"/>
      <c r="I64" s="23"/>
      <c r="J64" s="23"/>
      <c r="K64" s="23"/>
      <c r="L64" s="23">
        <v>9.5</v>
      </c>
      <c r="M64" s="23">
        <v>13.2</v>
      </c>
      <c r="N64" s="23"/>
      <c r="O64" s="25"/>
    </row>
    <row r="65" spans="1:15" s="5" customFormat="1" ht="14.25" customHeight="1">
      <c r="A65" s="7"/>
      <c r="B65" s="6"/>
      <c r="C65" s="6"/>
      <c r="D65" s="6"/>
      <c r="E65" s="6"/>
      <c r="F65" s="6"/>
      <c r="G65" s="7"/>
      <c r="H65" s="7"/>
      <c r="I65" s="7"/>
      <c r="J65" s="7"/>
      <c r="K65" s="7"/>
      <c r="L65" s="7"/>
      <c r="M65" s="7"/>
      <c r="N65" s="7"/>
      <c r="O65" s="11"/>
    </row>
  </sheetData>
  <autoFilter ref="A2:O2">
    <sortState ref="A3:O64">
      <sortCondition ref="C2"/>
    </sortState>
  </autoFilter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User</cp:lastModifiedBy>
  <dcterms:created xsi:type="dcterms:W3CDTF">2021-04-10T20:22:11Z</dcterms:created>
  <dcterms:modified xsi:type="dcterms:W3CDTF">2021-05-11T14:20:39Z</dcterms:modified>
</cp:coreProperties>
</file>