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3" i="1"/>
  <c r="E2" i="1"/>
</calcChain>
</file>

<file path=xl/sharedStrings.xml><?xml version="1.0" encoding="utf-8"?>
<sst xmlns="http://schemas.openxmlformats.org/spreadsheetml/2006/main" count="18" uniqueCount="18">
  <si>
    <t>Godina</t>
  </si>
  <si>
    <t>Diskontni faktor  (d)</t>
  </si>
  <si>
    <t xml:space="preserve">Cash Flow </t>
  </si>
  <si>
    <t xml:space="preserve">PV </t>
  </si>
  <si>
    <t>PV kumulativ</t>
  </si>
  <si>
    <t>1 (Investicioni period)</t>
  </si>
  <si>
    <t>1/1,09 = 0,917</t>
  </si>
  <si>
    <t>1/1,092 = 0,842</t>
  </si>
  <si>
    <t>1/1,093 = 0,772</t>
  </si>
  <si>
    <t>1/1,094 = 0,708</t>
  </si>
  <si>
    <t>1/1,095 = 0,649</t>
  </si>
  <si>
    <t>1/1,096 = 0,596</t>
  </si>
  <si>
    <t>1/1,097 = 0,547</t>
  </si>
  <si>
    <t>1/1,098 = 0,502</t>
  </si>
  <si>
    <t>1/1,099 = 0,460</t>
  </si>
  <si>
    <t>1/1,0910 = 0,422</t>
  </si>
  <si>
    <t>1/1,0911 = 0,388</t>
  </si>
  <si>
    <t>rok vraćanja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</si>
</sst>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I8" sqref="I8"/>
    </sheetView>
  </sheetViews>
  <sheetFormatPr defaultRowHeight="15" x14ac:dyDescent="0.25"/>
  <cols>
    <col min="2" max="2" width="19.28515625" customWidth="1"/>
    <col min="4" max="4" width="13.28515625" customWidth="1"/>
    <col min="5" max="5" width="18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6" x14ac:dyDescent="0.25">
      <c r="A2">
        <v>0</v>
      </c>
      <c r="B2" t="s">
        <v>5</v>
      </c>
      <c r="C2">
        <v>-3269345</v>
      </c>
      <c r="D2">
        <v>-3269345</v>
      </c>
      <c r="E2">
        <f>D2</f>
        <v>-3269345</v>
      </c>
    </row>
    <row r="3" spans="1:6" x14ac:dyDescent="0.25">
      <c r="A3">
        <v>1</v>
      </c>
      <c r="B3" t="s">
        <v>6</v>
      </c>
      <c r="C3">
        <v>-95808</v>
      </c>
      <c r="D3">
        <v>-87855.94</v>
      </c>
      <c r="E3">
        <f>D2+D3</f>
        <v>-3357200.94</v>
      </c>
    </row>
    <row r="4" spans="1:6" x14ac:dyDescent="0.25">
      <c r="A4">
        <v>2</v>
      </c>
      <c r="B4" t="s">
        <v>7</v>
      </c>
      <c r="C4">
        <v>610179</v>
      </c>
      <c r="D4">
        <v>513770.72</v>
      </c>
      <c r="E4">
        <f t="shared" ref="E4:E13" si="0">D3+D4</f>
        <v>425914.77999999997</v>
      </c>
    </row>
    <row r="5" spans="1:6" x14ac:dyDescent="0.25">
      <c r="A5">
        <v>3</v>
      </c>
      <c r="B5" t="s">
        <v>8</v>
      </c>
      <c r="C5">
        <v>-290688</v>
      </c>
      <c r="D5">
        <v>-224411.14</v>
      </c>
      <c r="E5">
        <f t="shared" si="0"/>
        <v>289359.57999999996</v>
      </c>
    </row>
    <row r="6" spans="1:6" x14ac:dyDescent="0.25">
      <c r="A6">
        <v>4</v>
      </c>
      <c r="B6" t="s">
        <v>9</v>
      </c>
      <c r="C6">
        <v>1206249</v>
      </c>
      <c r="D6">
        <v>854024.29</v>
      </c>
      <c r="E6">
        <f t="shared" si="0"/>
        <v>629613.15</v>
      </c>
    </row>
    <row r="7" spans="1:6" x14ac:dyDescent="0.25">
      <c r="A7">
        <v>5</v>
      </c>
      <c r="B7" t="s">
        <v>10</v>
      </c>
      <c r="C7">
        <v>-3018992</v>
      </c>
      <c r="D7">
        <v>-1959325.81</v>
      </c>
      <c r="E7">
        <f t="shared" si="0"/>
        <v>-1105301.52</v>
      </c>
    </row>
    <row r="8" spans="1:6" x14ac:dyDescent="0.25">
      <c r="A8">
        <v>6</v>
      </c>
      <c r="B8" t="s">
        <v>11</v>
      </c>
      <c r="C8">
        <v>1248197</v>
      </c>
      <c r="D8">
        <v>743925.41</v>
      </c>
      <c r="E8">
        <f t="shared" si="0"/>
        <v>-1215400.3999999999</v>
      </c>
    </row>
    <row r="9" spans="1:6" x14ac:dyDescent="0.25">
      <c r="A9">
        <v>7</v>
      </c>
      <c r="B9" t="s">
        <v>12</v>
      </c>
      <c r="C9">
        <v>-742547</v>
      </c>
      <c r="D9">
        <v>-406173.21</v>
      </c>
      <c r="E9" s="1">
        <f t="shared" si="0"/>
        <v>337752.2</v>
      </c>
      <c r="F9" s="1" t="s">
        <v>17</v>
      </c>
    </row>
    <row r="10" spans="1:6" x14ac:dyDescent="0.25">
      <c r="A10">
        <v>8</v>
      </c>
      <c r="B10" t="s">
        <v>13</v>
      </c>
      <c r="C10">
        <v>1321425</v>
      </c>
      <c r="D10">
        <v>663355.35</v>
      </c>
      <c r="E10">
        <f t="shared" si="0"/>
        <v>257182.13999999996</v>
      </c>
    </row>
    <row r="11" spans="1:6" x14ac:dyDescent="0.25">
      <c r="A11">
        <v>9</v>
      </c>
      <c r="B11" t="s">
        <v>14</v>
      </c>
      <c r="C11">
        <v>-1156743</v>
      </c>
      <c r="D11">
        <v>-632101.78</v>
      </c>
      <c r="E11">
        <f t="shared" si="0"/>
        <v>31253.569999999949</v>
      </c>
    </row>
    <row r="12" spans="1:6" x14ac:dyDescent="0.25">
      <c r="A12">
        <v>10</v>
      </c>
      <c r="B12" t="s">
        <v>15</v>
      </c>
      <c r="C12">
        <v>22249453</v>
      </c>
      <c r="D12">
        <v>9389269.1699999999</v>
      </c>
      <c r="E12">
        <f t="shared" si="0"/>
        <v>8757167.3900000006</v>
      </c>
    </row>
    <row r="13" spans="1:6" x14ac:dyDescent="0.25">
      <c r="A13">
        <v>11</v>
      </c>
      <c r="B13" t="s">
        <v>16</v>
      </c>
      <c r="C13">
        <v>-1228815</v>
      </c>
      <c r="D13">
        <v>-476780.22</v>
      </c>
      <c r="E13">
        <f t="shared" si="0"/>
        <v>8912488.9499999993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SJM</dc:creator>
  <cp:lastModifiedBy>PC</cp:lastModifiedBy>
  <dcterms:created xsi:type="dcterms:W3CDTF">2022-07-30T14:31:23Z</dcterms:created>
  <dcterms:modified xsi:type="dcterms:W3CDTF">2024-11-19T14:46:14Z</dcterms:modified>
</cp:coreProperties>
</file>