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asinski Beograd - Nastava\3 Vrednovanje projekata u oblasti IT\Prezentacije IMihajlovic\"/>
    </mc:Choice>
  </mc:AlternateContent>
  <bookViews>
    <workbookView xWindow="0" yWindow="0" windowWidth="19200" windowHeight="723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2" i="1"/>
  <c r="D4" i="1"/>
  <c r="D5" i="1" s="1"/>
  <c r="D6" i="1" s="1"/>
  <c r="D7" i="1" s="1"/>
  <c r="D8" i="1" s="1"/>
  <c r="D9" i="1" s="1"/>
  <c r="D3" i="1"/>
  <c r="D2" i="1"/>
  <c r="F4" i="1"/>
  <c r="F5" i="1"/>
  <c r="F6" i="1"/>
  <c r="F7" i="1"/>
  <c r="F8" i="1" s="1"/>
  <c r="F9" i="1" s="1"/>
  <c r="F3" i="1"/>
  <c r="F2" i="1"/>
</calcChain>
</file>

<file path=xl/sharedStrings.xml><?xml version="1.0" encoding="utf-8"?>
<sst xmlns="http://schemas.openxmlformats.org/spreadsheetml/2006/main" count="7" uniqueCount="7">
  <si>
    <t>Godina</t>
  </si>
  <si>
    <t>Projekat B: Prihod</t>
  </si>
  <si>
    <t>Projekat B: Prihod_kumulativ</t>
  </si>
  <si>
    <t>Projekat B: Rashod</t>
  </si>
  <si>
    <t>Projekat B: Rashod_kumulativ</t>
  </si>
  <si>
    <t>Projekat A:  (neto prihod kumulativ - ukupni rashod kumulativ), nj</t>
  </si>
  <si>
    <t>Projekat B:  (neto prihod kumulativ- ukupni rashod kumulativ), 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</si>
</sst>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Projekat A:  (neto prihod kumulativ - ukupni rashod kumulativ), nj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Sheet1!$A$2:$A$9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Sheet1!$B$2:$B$9</c:f>
              <c:numCache>
                <c:formatCode>General</c:formatCode>
                <c:ptCount val="8"/>
                <c:pt idx="0">
                  <c:v>-1450000</c:v>
                </c:pt>
                <c:pt idx="1">
                  <c:v>-1850000</c:v>
                </c:pt>
                <c:pt idx="2">
                  <c:v>-1481500</c:v>
                </c:pt>
                <c:pt idx="3">
                  <c:v>-1065195</c:v>
                </c:pt>
                <c:pt idx="4">
                  <c:v>-596562.1</c:v>
                </c:pt>
                <c:pt idx="5">
                  <c:v>-156705.60000000001</c:v>
                </c:pt>
                <c:pt idx="6">
                  <c:v>12549.7</c:v>
                </c:pt>
                <c:pt idx="7">
                  <c:v>70591.3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Sheet1!$G$1</c:f>
              <c:strCache>
                <c:ptCount val="1"/>
                <c:pt idx="0">
                  <c:v>Projekat B:  (neto prihod kumulativ- ukupni rashod kumulativ), nj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Sheet1!$A$2:$A$9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Sheet1!$G$2:$G$9</c:f>
              <c:numCache>
                <c:formatCode>General</c:formatCode>
                <c:ptCount val="8"/>
                <c:pt idx="0">
                  <c:v>-2500000</c:v>
                </c:pt>
                <c:pt idx="1">
                  <c:v>-2200000</c:v>
                </c:pt>
                <c:pt idx="2">
                  <c:v>-1760000</c:v>
                </c:pt>
                <c:pt idx="3">
                  <c:v>-1160000</c:v>
                </c:pt>
                <c:pt idx="4">
                  <c:v>-610000</c:v>
                </c:pt>
                <c:pt idx="5">
                  <c:v>-60000</c:v>
                </c:pt>
                <c:pt idx="6">
                  <c:v>240000</c:v>
                </c:pt>
                <c:pt idx="7">
                  <c:v>540000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0108752"/>
        <c:axId val="1900110384"/>
      </c:lineChart>
      <c:catAx>
        <c:axId val="190010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0110384"/>
        <c:crosses val="autoZero"/>
        <c:auto val="1"/>
        <c:lblAlgn val="ctr"/>
        <c:lblOffset val="100"/>
        <c:noMultiLvlLbl val="0"/>
      </c:catAx>
      <c:valAx>
        <c:axId val="190011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010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487680</xdr:colOff>
      <xdr:row>0</xdr:row>
      <xdr:rowOff>289560</xdr:rowOff>
    </xdr:from>
    <xdr:to>
      <xdr:col>15</xdr:col>
      <xdr:colOff>182880</xdr:colOff>
      <xdr:row>10</xdr:row>
      <xdr:rowOff>106680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G1" activeCellId="2" sqref="A1:A9 B1:B9 G1:G9"/>
    </sheetView>
  </sheetViews>
  <sheetFormatPr defaultRowHeight="14.4" x14ac:dyDescent="0.3"/>
  <cols>
    <col min="2" max="2" width="16.77734375" customWidth="1"/>
    <col min="3" max="3" width="13.109375" customWidth="1"/>
    <col min="5" max="5" width="10.44140625" customWidth="1"/>
    <col min="6" max="6" width="10.21875" customWidth="1"/>
    <col min="7" max="7" width="12.5546875" customWidth="1"/>
  </cols>
  <sheetData>
    <row r="1" spans="1:7" ht="100.8" x14ac:dyDescent="0.3">
      <c r="A1" s="1" t="s">
        <v>0</v>
      </c>
      <c r="B1" s="1" t="s">
        <v>5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</row>
    <row r="2" spans="1:7" x14ac:dyDescent="0.3">
      <c r="A2">
        <v>0</v>
      </c>
      <c r="B2">
        <v>-1450000</v>
      </c>
      <c r="C2">
        <v>0</v>
      </c>
      <c r="D2">
        <f>C2</f>
        <v>0</v>
      </c>
      <c r="E2">
        <v>2500000</v>
      </c>
      <c r="F2">
        <f>E2</f>
        <v>2500000</v>
      </c>
      <c r="G2">
        <f>D2-F2</f>
        <v>-2500000</v>
      </c>
    </row>
    <row r="3" spans="1:7" x14ac:dyDescent="0.3">
      <c r="A3">
        <v>1</v>
      </c>
      <c r="B3">
        <v>-1850000</v>
      </c>
      <c r="C3">
        <v>300000</v>
      </c>
      <c r="D3">
        <f>D2+C3</f>
        <v>300000</v>
      </c>
      <c r="E3">
        <v>0</v>
      </c>
      <c r="F3">
        <f>F2+E3</f>
        <v>2500000</v>
      </c>
      <c r="G3">
        <f t="shared" ref="G3:G9" si="0">D3-F3</f>
        <v>-2200000</v>
      </c>
    </row>
    <row r="4" spans="1:7" x14ac:dyDescent="0.3">
      <c r="A4">
        <v>2</v>
      </c>
      <c r="B4">
        <v>-1481500</v>
      </c>
      <c r="C4">
        <v>440000</v>
      </c>
      <c r="D4">
        <f t="shared" ref="D4:D9" si="1">D3+C4</f>
        <v>740000</v>
      </c>
      <c r="E4">
        <v>0</v>
      </c>
      <c r="F4">
        <f t="shared" ref="F4:F9" si="2">F3+E4</f>
        <v>2500000</v>
      </c>
      <c r="G4">
        <f t="shared" si="0"/>
        <v>-1760000</v>
      </c>
    </row>
    <row r="5" spans="1:7" x14ac:dyDescent="0.3">
      <c r="A5">
        <v>3</v>
      </c>
      <c r="B5">
        <v>-1065195</v>
      </c>
      <c r="C5">
        <v>600000</v>
      </c>
      <c r="D5">
        <f t="shared" si="1"/>
        <v>1340000</v>
      </c>
      <c r="E5">
        <v>0</v>
      </c>
      <c r="F5">
        <f t="shared" si="2"/>
        <v>2500000</v>
      </c>
      <c r="G5">
        <f t="shared" si="0"/>
        <v>-1160000</v>
      </c>
    </row>
    <row r="6" spans="1:7" x14ac:dyDescent="0.3">
      <c r="A6">
        <v>4</v>
      </c>
      <c r="B6">
        <v>-596562.1</v>
      </c>
      <c r="C6">
        <v>550000</v>
      </c>
      <c r="D6">
        <f t="shared" si="1"/>
        <v>1890000</v>
      </c>
      <c r="E6">
        <v>0</v>
      </c>
      <c r="F6">
        <f t="shared" si="2"/>
        <v>2500000</v>
      </c>
      <c r="G6">
        <f t="shared" si="0"/>
        <v>-610000</v>
      </c>
    </row>
    <row r="7" spans="1:7" x14ac:dyDescent="0.3">
      <c r="A7">
        <v>5</v>
      </c>
      <c r="B7" s="3">
        <v>-156705.60000000001</v>
      </c>
      <c r="C7">
        <v>550000</v>
      </c>
      <c r="D7">
        <f t="shared" si="1"/>
        <v>2440000</v>
      </c>
      <c r="E7">
        <v>0</v>
      </c>
      <c r="F7">
        <f t="shared" si="2"/>
        <v>2500000</v>
      </c>
      <c r="G7">
        <f t="shared" si="0"/>
        <v>-60000</v>
      </c>
    </row>
    <row r="8" spans="1:7" x14ac:dyDescent="0.3">
      <c r="A8">
        <v>6</v>
      </c>
      <c r="B8" s="2">
        <v>12549.7</v>
      </c>
      <c r="C8">
        <v>300000</v>
      </c>
      <c r="D8">
        <f t="shared" si="1"/>
        <v>2740000</v>
      </c>
      <c r="E8">
        <v>0</v>
      </c>
      <c r="F8">
        <f t="shared" si="2"/>
        <v>2500000</v>
      </c>
      <c r="G8" s="2">
        <f t="shared" si="0"/>
        <v>240000</v>
      </c>
    </row>
    <row r="9" spans="1:7" x14ac:dyDescent="0.3">
      <c r="A9">
        <v>7</v>
      </c>
      <c r="B9">
        <v>70591.3</v>
      </c>
      <c r="C9">
        <v>300000</v>
      </c>
      <c r="D9">
        <f t="shared" si="1"/>
        <v>3040000</v>
      </c>
      <c r="E9">
        <v>0</v>
      </c>
      <c r="F9">
        <f t="shared" si="2"/>
        <v>2500000</v>
      </c>
      <c r="G9">
        <f t="shared" si="0"/>
        <v>540000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SJM</dc:creator>
  <cp:lastModifiedBy>SJM</cp:lastModifiedBy>
  <dcterms:created xsi:type="dcterms:W3CDTF">2022-07-18T14:13:57Z</dcterms:created>
  <dcterms:modified xsi:type="dcterms:W3CDTF">2022-07-29T15:04:13Z</dcterms:modified>
</cp:coreProperties>
</file>